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2705" yWindow="-15" windowWidth="12510" windowHeight="11805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" i="7" l="1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3" i="3"/>
  <c r="B56" i="3"/>
  <c r="G55" i="3"/>
  <c r="H54" i="3"/>
  <c r="G55" i="2"/>
  <c r="B56" i="2"/>
  <c r="B49" i="5"/>
  <c r="B49" i="11"/>
  <c r="B49" i="3"/>
  <c r="B49" i="15"/>
  <c r="B49" i="8"/>
  <c r="B49" i="4"/>
  <c r="B49" i="13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D54" i="7"/>
  <c r="D54" i="3"/>
  <c r="D54" i="12"/>
  <c r="D54" i="11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4"/>
</calcChain>
</file>

<file path=xl/sharedStrings.xml><?xml version="1.0" encoding="utf-8"?>
<sst xmlns="http://schemas.openxmlformats.org/spreadsheetml/2006/main" count="250" uniqueCount="59">
  <si>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</si>
  <si>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</si>
  <si>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</si>
  <si>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</si>
  <si>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</si>
  <si>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</si>
  <si>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</si>
  <si>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</si>
  <si>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</si>
  <si>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</si>
  <si>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</si>
  <si>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</si>
  <si>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</si>
  <si>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</si>
  <si>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</si>
  <si>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</si>
  <si>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</si>
  <si>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</si>
  <si>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</si>
  <si>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</si>
  <si>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</si>
  <si>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</si>
  <si>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</si>
  <si>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</si>
  <si>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</si>
  <si>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</si>
  <si>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</si>
  <si>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</si>
  <si>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</si>
  <si>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</si>
  <si>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</si>
  <si>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</si>
  <si>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</si>
  <si>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</si>
  <si>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</si>
  <si>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</si>
  <si>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</si>
  <si>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</si>
  <si>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</si>
  <si>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</si>
  <si>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</si>
  <si>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</si>
  <si>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D1.4.4</t>
  </si>
  <si>
    <t>D1.3</t>
  </si>
  <si>
    <t>Požárně bezpečnostní řešení</t>
  </si>
  <si>
    <t>SEZNAM DOKUMENTACE</t>
  </si>
  <si>
    <t xml:space="preserve">Silnoproudá elektrotechnika </t>
  </si>
  <si>
    <t>Ing. Zdenka Kubaštová</t>
  </si>
  <si>
    <t>RDS</t>
  </si>
  <si>
    <t>Statutární město Karlovy Vary</t>
  </si>
  <si>
    <t>D1.4.5</t>
  </si>
  <si>
    <t xml:space="preserve">Slaboproudá elektrotechnika </t>
  </si>
  <si>
    <t>2023/17</t>
  </si>
  <si>
    <t>DSP, RDS</t>
  </si>
  <si>
    <t>Ing. Jana Kurťáková</t>
  </si>
  <si>
    <t>Karlovy Vary, ZŠ Poštovní – učebna robotiky, dílny, kabinet a sklad</t>
  </si>
  <si>
    <t>Dokumentace ke stavebnímu řízení, podrobnost DRS</t>
  </si>
  <si>
    <t xml:space="preserve">A3/2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</si>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</sst>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b/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49" fontId="3" fillId="0" borderId="14" xfId="0" applyNumberFormat="1" applyFont="1" applyBorder="1" applyAlignment="1">
      <alignment horizontal="left"/>
    </xf>
    <xf numFmtId="0" fontId="1" fillId="0" borderId="14" xfId="0" applyFont="1" applyBorder="1"/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8"/>
  <sheetViews>
    <sheetView showGridLines="0" tabSelected="1" topLeftCell="A16" workbookViewId="0">
      <selection activeCell="D54" sqref="D54:F5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95" t="s">
        <v>45</v>
      </c>
      <c r="B2" s="96"/>
      <c r="C2" s="96"/>
      <c r="D2" s="96"/>
      <c r="E2" s="3" t="s">
        <v>0</v>
      </c>
      <c r="F2" s="97"/>
      <c r="G2" s="97"/>
      <c r="H2" s="98"/>
    </row>
    <row r="3" spans="1:8" x14ac:dyDescent="0.2">
      <c r="A3" s="5" t="s">
        <v>1</v>
      </c>
      <c r="B3" s="99" t="s">
        <v>2</v>
      </c>
      <c r="C3" s="100"/>
      <c r="D3" s="100"/>
      <c r="E3" s="101"/>
      <c r="F3" s="5" t="s">
        <v>3</v>
      </c>
      <c r="G3" s="5" t="s">
        <v>4</v>
      </c>
      <c r="H3" s="4" t="s">
        <v>5</v>
      </c>
    </row>
    <row r="4" spans="1:8" x14ac:dyDescent="0.2">
      <c r="A4" s="6" t="s">
        <v>6</v>
      </c>
      <c r="B4" s="102" t="s">
        <v>24</v>
      </c>
      <c r="C4" s="103"/>
      <c r="D4" s="103"/>
      <c r="E4" s="104"/>
      <c r="F4" s="13"/>
      <c r="G4" s="6"/>
      <c r="H4" s="7"/>
    </row>
    <row r="5" spans="1:8" x14ac:dyDescent="0.2">
      <c r="A5" s="8" t="s">
        <v>25</v>
      </c>
      <c r="B5" s="46" t="s">
        <v>26</v>
      </c>
      <c r="C5" s="47"/>
      <c r="D5" s="47"/>
      <c r="E5" s="48"/>
      <c r="F5" s="44" t="s">
        <v>58</v>
      </c>
      <c r="G5" s="43" t="s">
        <v>57</v>
      </c>
      <c r="H5" s="10"/>
    </row>
    <row r="6" spans="1:8" x14ac:dyDescent="0.2">
      <c r="A6" s="8"/>
      <c r="B6" s="46"/>
      <c r="C6" s="47"/>
      <c r="D6" s="47"/>
      <c r="E6" s="48"/>
      <c r="F6" s="14"/>
      <c r="G6" s="8"/>
      <c r="H6" s="10"/>
    </row>
    <row r="7" spans="1:8" x14ac:dyDescent="0.2">
      <c r="A7" s="8" t="s">
        <v>30</v>
      </c>
      <c r="B7" s="46" t="s">
        <v>29</v>
      </c>
      <c r="C7" s="47"/>
      <c r="D7" s="47"/>
      <c r="E7" s="48"/>
      <c r="F7" s="14"/>
      <c r="G7" s="8"/>
      <c r="H7" s="10"/>
    </row>
    <row r="8" spans="1:8" x14ac:dyDescent="0.2">
      <c r="A8" s="45" t="s">
        <v>43</v>
      </c>
      <c r="B8" s="46" t="s">
        <v>44</v>
      </c>
      <c r="C8" s="47"/>
      <c r="D8" s="47"/>
      <c r="E8" s="48"/>
      <c r="F8" s="14"/>
      <c r="G8" s="8"/>
      <c r="H8" s="10"/>
    </row>
    <row r="9" spans="1:8" x14ac:dyDescent="0.2">
      <c r="A9" s="8" t="s">
        <v>42</v>
      </c>
      <c r="B9" s="46" t="s">
        <v>46</v>
      </c>
      <c r="C9" s="47"/>
      <c r="D9" s="47"/>
      <c r="E9" s="48"/>
      <c r="F9" s="14"/>
      <c r="G9" s="8"/>
      <c r="H9" s="10"/>
    </row>
    <row r="10" spans="1:8" x14ac:dyDescent="0.2">
      <c r="A10" s="8" t="s">
        <v>50</v>
      </c>
      <c r="B10" s="37" t="s">
        <v>51</v>
      </c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40"/>
      <c r="C11" s="41"/>
      <c r="D11" s="41"/>
      <c r="E11" s="42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8"/>
      <c r="B14" s="37"/>
      <c r="C14" s="38"/>
      <c r="D14" s="38"/>
      <c r="E14" s="39"/>
      <c r="F14" s="14"/>
      <c r="G14" s="8"/>
      <c r="H14" s="10"/>
    </row>
    <row r="15" spans="1:8" x14ac:dyDescent="0.2">
      <c r="A15" s="11"/>
      <c r="B15" s="52"/>
      <c r="C15" s="53"/>
      <c r="D15" s="53"/>
      <c r="E15" s="54"/>
      <c r="F15" s="15"/>
      <c r="G15" s="11"/>
      <c r="H15" s="12"/>
    </row>
    <row r="30" hidden="1" x14ac:dyDescent="0.2"/>
    <row r="31" ht="25.5" hidden="1" customHeight="1" x14ac:dyDescent="0.2"/>
    <row r="32" hidden="1" x14ac:dyDescent="0.2"/>
    <row r="33" hidden="1" x14ac:dyDescent="0.2"/>
    <row r="34" hidden="1" x14ac:dyDescent="0.2"/>
    <row r="35" hidden="1" x14ac:dyDescent="0.2"/>
    <row r="36" ht="21.75" hidden="1" customHeight="1" x14ac:dyDescent="0.2"/>
    <row r="37" hidden="1" x14ac:dyDescent="0.2"/>
    <row r="38" hidden="1" x14ac:dyDescent="0.2"/>
    <row r="39" hidden="1" x14ac:dyDescent="0.2"/>
    <row r="51" spans="1:8" s="2" customFormat="1" ht="26.45" customHeight="1" thickBot="1" x14ac:dyDescent="0.25">
      <c r="A51" s="17" t="s">
        <v>9</v>
      </c>
      <c r="B51" s="92" t="s">
        <v>54</v>
      </c>
      <c r="C51" s="93"/>
      <c r="D51" s="94"/>
      <c r="E51" s="16" t="s">
        <v>10</v>
      </c>
      <c r="F51" s="69" t="s">
        <v>23</v>
      </c>
      <c r="G51" s="70"/>
      <c r="H51" s="71"/>
    </row>
    <row r="52" spans="1:8" s="2" customFormat="1" ht="15" customHeight="1" thickTop="1" x14ac:dyDescent="0.2">
      <c r="A52" s="55" t="s">
        <v>11</v>
      </c>
      <c r="B52" s="56"/>
      <c r="C52" s="72" t="s">
        <v>13</v>
      </c>
      <c r="D52" s="74" t="s">
        <v>49</v>
      </c>
      <c r="E52" s="75"/>
      <c r="F52" s="76"/>
      <c r="G52" s="20" t="s">
        <v>16</v>
      </c>
      <c r="H52" s="19" t="s">
        <v>52</v>
      </c>
    </row>
    <row r="53" spans="1:8" s="2" customFormat="1" ht="15" customHeight="1" x14ac:dyDescent="0.2">
      <c r="A53" s="57"/>
      <c r="B53" s="58"/>
      <c r="C53" s="73"/>
      <c r="D53" s="77"/>
      <c r="E53" s="78"/>
      <c r="F53" s="79"/>
      <c r="G53" s="20" t="s">
        <v>17</v>
      </c>
      <c r="H53" s="19" t="s">
        <v>53</v>
      </c>
    </row>
    <row r="54" spans="1:8" s="2" customFormat="1" ht="15" customHeight="1" x14ac:dyDescent="0.2">
      <c r="A54" s="57"/>
      <c r="B54" s="58"/>
      <c r="C54" s="72" t="s">
        <v>14</v>
      </c>
      <c r="D54" s="80" t="s">
        <v>55</v>
      </c>
      <c r="E54" s="81"/>
      <c r="F54" s="82"/>
      <c r="G54" s="20" t="s">
        <v>18</v>
      </c>
      <c r="H54" s="21">
        <v>45397</v>
      </c>
    </row>
    <row r="55" spans="1:8" s="2" customFormat="1" ht="15" customHeight="1" x14ac:dyDescent="0.2">
      <c r="A55" s="59"/>
      <c r="B55" s="60"/>
      <c r="C55" s="73"/>
      <c r="D55" s="83"/>
      <c r="E55" s="84"/>
      <c r="F55" s="85"/>
      <c r="G55" s="34" t="s">
        <v>19</v>
      </c>
      <c r="H55" s="35"/>
    </row>
    <row r="56" spans="1:8" s="2" customFormat="1" ht="15" customHeight="1" x14ac:dyDescent="0.2">
      <c r="A56" s="61" t="s">
        <v>12</v>
      </c>
      <c r="B56" s="62"/>
      <c r="C56" s="72" t="s">
        <v>15</v>
      </c>
      <c r="D56" s="86" t="s">
        <v>56</v>
      </c>
      <c r="E56" s="87"/>
      <c r="F56" s="88"/>
      <c r="G56" s="34" t="s">
        <v>20</v>
      </c>
      <c r="H56" s="36" t="s">
        <v>21</v>
      </c>
    </row>
    <row r="57" spans="1:8" s="2" customFormat="1" ht="15" customHeight="1" thickBot="1" x14ac:dyDescent="0.25">
      <c r="A57" s="63"/>
      <c r="B57" s="64"/>
      <c r="C57" s="73"/>
      <c r="D57" s="89"/>
      <c r="E57" s="90"/>
      <c r="F57" s="91"/>
      <c r="G57" s="65"/>
      <c r="H57" s="66"/>
    </row>
    <row r="58" spans="1:8" s="2" customFormat="1" ht="30" customHeight="1" thickTop="1" x14ac:dyDescent="0.2">
      <c r="A58" s="18"/>
      <c r="B58" s="49"/>
      <c r="C58" s="50"/>
      <c r="D58" s="50"/>
      <c r="E58" s="50"/>
      <c r="F58" s="51"/>
      <c r="G58" s="67"/>
      <c r="H58" s="68"/>
    </row>
  </sheetData>
  <mergeCells count="22">
    <mergeCell ref="A2:D2"/>
    <mergeCell ref="F2:H2"/>
    <mergeCell ref="B3:E3"/>
    <mergeCell ref="B4:E4"/>
    <mergeCell ref="B5:E5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8:E8"/>
    <mergeCell ref="B6:E6"/>
    <mergeCell ref="B7:E7"/>
    <mergeCell ref="B9:E9"/>
    <mergeCell ref="B58:F58"/>
    <mergeCell ref="B15:E15"/>
    <mergeCell ref="A52:B55"/>
    <mergeCell ref="A56:B57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2" workbookViewId="0">
      <selection activeCell="G55" sqref="G55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92" t="s">
        <v>41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tr">
        <f>Seznam!H53</f>
        <v>DSP, RDS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>
        <f>Seznam!F13</f>
        <v>0</v>
      </c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>
        <f>Seznam!G13</f>
        <v>0</v>
      </c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>
        <f>Seznam!A12</f>
        <v>0</v>
      </c>
      <c r="H55" s="66"/>
    </row>
    <row r="56" spans="1:8" s="2" customFormat="1" ht="30" customHeight="1" thickTop="1" x14ac:dyDescent="0.2">
      <c r="A56" s="18"/>
      <c r="B56" s="49">
        <f>Seznam!B12</f>
        <v>0</v>
      </c>
      <c r="C56" s="50"/>
      <c r="D56" s="50"/>
      <c r="E56" s="50"/>
      <c r="F56" s="51"/>
      <c r="G56" s="67"/>
      <c r="H56" s="6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6" workbookViewId="0">
      <selection activeCell="J56" sqref="J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92" t="str">
        <f>Seznam!B51</f>
        <v>Ing. Jana Kurťáková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tr">
        <f>Seznam!H53</f>
        <v>DSP, RDS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/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/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>
        <f>Seznam!A13</f>
        <v>0</v>
      </c>
      <c r="H55" s="66"/>
    </row>
    <row r="56" spans="1:8" s="2" customFormat="1" ht="30" customHeight="1" thickTop="1" x14ac:dyDescent="0.2">
      <c r="A56" s="18"/>
      <c r="B56" s="49">
        <f>Seznam!B13</f>
        <v>0</v>
      </c>
      <c r="C56" s="50"/>
      <c r="D56" s="50"/>
      <c r="E56" s="50"/>
      <c r="F56" s="51"/>
      <c r="G56" s="67"/>
      <c r="H56" s="6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6" spans="7:7" hidden="1" x14ac:dyDescent="0.2"/>
    <row r="47" spans="7:7" hidden="1" x14ac:dyDescent="0.2"/>
    <row r="49" spans="1:8" s="2" customFormat="1" ht="26.45" customHeight="1" thickBot="1" x14ac:dyDescent="0.25">
      <c r="A49" s="17" t="s">
        <v>9</v>
      </c>
      <c r="B49" s="92" t="s">
        <v>23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tr">
        <f>Seznam!H53</f>
        <v>DSP, RDS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>
        <f>Seznam!F14</f>
        <v>0</v>
      </c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>
        <f>Seznam!G14</f>
        <v>0</v>
      </c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>
        <f>Seznam!A14</f>
        <v>0</v>
      </c>
      <c r="H55" s="66"/>
    </row>
    <row r="56" spans="1:8" s="2" customFormat="1" ht="30" customHeight="1" thickTop="1" x14ac:dyDescent="0.2">
      <c r="A56" s="18"/>
      <c r="B56" s="49">
        <f>Seznam!B14</f>
        <v>0</v>
      </c>
      <c r="C56" s="50"/>
      <c r="D56" s="50"/>
      <c r="E56" s="50"/>
      <c r="F56" s="51"/>
      <c r="G56" s="67"/>
      <c r="H56" s="6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2" workbookViewId="0">
      <selection activeCell="J52" sqref="J5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92" t="str">
        <f>Seznam!B51</f>
        <v>Ing. Jana Kurťáková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">
        <v>48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>
        <f>Seznam!F15</f>
        <v>0</v>
      </c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>
        <f>Seznam!G15</f>
        <v>0</v>
      </c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>
        <f>Seznam!A15</f>
        <v>0</v>
      </c>
      <c r="H55" s="66"/>
    </row>
    <row r="56" spans="1:8" s="2" customFormat="1" ht="30" customHeight="1" thickTop="1" x14ac:dyDescent="0.2">
      <c r="A56" s="18"/>
      <c r="B56" s="49">
        <f>Seznam!B15</f>
        <v>0</v>
      </c>
      <c r="C56" s="50"/>
      <c r="D56" s="50"/>
      <c r="E56" s="50"/>
      <c r="F56" s="51"/>
      <c r="G56" s="67"/>
      <c r="H56" s="6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J56" sqref="J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92" t="s">
        <v>41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tr">
        <f>Seznam!H53</f>
        <v>DSP, RDS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/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/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 t="str">
        <f>Seznam!A4</f>
        <v>A</v>
      </c>
      <c r="H55" s="66"/>
    </row>
    <row r="56" spans="1:8" s="2" customFormat="1" ht="30" customHeight="1" thickTop="1" x14ac:dyDescent="0.2">
      <c r="A56" s="18"/>
      <c r="B56" s="49" t="str">
        <f>Seznam!B4</f>
        <v>Průvodní a souhrnná  technická zpráva</v>
      </c>
      <c r="C56" s="50"/>
      <c r="D56" s="50"/>
      <c r="E56" s="50"/>
      <c r="F56" s="51"/>
      <c r="G56" s="67"/>
      <c r="H56" s="6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3" sqref="G53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92" t="str">
        <f>Seznam!B51</f>
        <v>Ing. Jana Kurťáková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tr">
        <f>Seznam!H53</f>
        <v>DSP, RDS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 t="str">
        <f>Seznam!F5</f>
        <v>-</v>
      </c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 t="str">
        <f>Seznam!G5</f>
        <v xml:space="preserve">A3/2 </v>
      </c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 t="str">
        <f>Seznam!A5</f>
        <v>C1</v>
      </c>
      <c r="H55" s="66"/>
    </row>
    <row r="56" spans="1:8" s="2" customFormat="1" ht="30" customHeight="1" thickTop="1" x14ac:dyDescent="0.2">
      <c r="A56" s="18"/>
      <c r="B56" s="49" t="str">
        <f>Seznam!B5</f>
        <v>Situace širších vztahů</v>
      </c>
      <c r="C56" s="50"/>
      <c r="D56" s="50"/>
      <c r="E56" s="50"/>
      <c r="F56" s="51"/>
      <c r="G56" s="67"/>
      <c r="H56" s="6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G55" sqref="G55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92" t="str">
        <f>Seznam!B51</f>
        <v>Ing. Jana Kurťáková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tr">
        <f>Seznam!H53</f>
        <v>DSP, RDS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>
        <f>Seznam!F6</f>
        <v>0</v>
      </c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>
        <f>Seznam!G6</f>
        <v>0</v>
      </c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>
        <f>Seznam!A6</f>
        <v>0</v>
      </c>
      <c r="H55" s="66"/>
    </row>
    <row r="56" spans="1:8" s="2" customFormat="1" ht="30" customHeight="1" thickTop="1" x14ac:dyDescent="0.2">
      <c r="A56" s="18"/>
      <c r="B56" s="49">
        <f>Seznam!B6</f>
        <v>0</v>
      </c>
      <c r="C56" s="50"/>
      <c r="D56" s="50"/>
      <c r="E56" s="50"/>
      <c r="F56" s="51"/>
      <c r="G56" s="67"/>
      <c r="H56" s="6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2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95" t="s">
        <v>45</v>
      </c>
      <c r="B1" s="96"/>
      <c r="C1" s="96"/>
      <c r="D1" s="96"/>
      <c r="E1" s="3" t="s">
        <v>0</v>
      </c>
      <c r="F1" s="97"/>
      <c r="G1" s="97"/>
      <c r="H1" s="98"/>
    </row>
    <row r="2" spans="1:8" ht="18" customHeight="1" x14ac:dyDescent="0.2">
      <c r="A2" s="5" t="s">
        <v>1</v>
      </c>
      <c r="B2" s="99" t="s">
        <v>2</v>
      </c>
      <c r="C2" s="100"/>
      <c r="D2" s="100"/>
      <c r="E2" s="101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02"/>
      <c r="C3" s="103"/>
      <c r="D3" s="103"/>
      <c r="E3" s="104"/>
      <c r="F3" s="13"/>
      <c r="G3" s="6"/>
      <c r="H3" s="7"/>
    </row>
    <row r="4" spans="1:8" ht="13.9" x14ac:dyDescent="0.25">
      <c r="A4" s="8"/>
      <c r="B4" s="46"/>
      <c r="C4" s="47"/>
      <c r="D4" s="47"/>
      <c r="E4" s="48"/>
      <c r="F4" s="14"/>
      <c r="G4" s="8"/>
      <c r="H4" s="10"/>
    </row>
    <row r="5" spans="1:8" ht="13.9" x14ac:dyDescent="0.25">
      <c r="A5" s="8"/>
      <c r="B5" s="46"/>
      <c r="C5" s="47"/>
      <c r="D5" s="47"/>
      <c r="E5" s="48"/>
      <c r="F5" s="14"/>
      <c r="G5" s="8"/>
      <c r="H5" s="10"/>
    </row>
    <row r="6" spans="1:8" ht="13.9" x14ac:dyDescent="0.25">
      <c r="A6" s="8"/>
      <c r="B6" s="46"/>
      <c r="C6" s="47"/>
      <c r="D6" s="47"/>
      <c r="E6" s="48"/>
      <c r="F6" s="14"/>
      <c r="G6" s="8"/>
      <c r="H6" s="10"/>
    </row>
    <row r="7" spans="1:8" x14ac:dyDescent="0.2">
      <c r="B7" s="46"/>
      <c r="C7" s="47"/>
      <c r="D7" s="47"/>
      <c r="E7" s="48"/>
      <c r="F7" s="14"/>
      <c r="G7" s="8"/>
      <c r="H7" s="10"/>
    </row>
    <row r="8" spans="1:8" ht="13.9" x14ac:dyDescent="0.25">
      <c r="A8" s="8"/>
      <c r="B8" s="46"/>
      <c r="C8" s="47"/>
      <c r="D8" s="47"/>
      <c r="E8" s="48"/>
      <c r="F8" s="14"/>
      <c r="G8" s="8"/>
      <c r="H8" s="10"/>
    </row>
    <row r="9" spans="1:8" ht="13.9" x14ac:dyDescent="0.25">
      <c r="A9" s="8"/>
      <c r="B9" s="37"/>
      <c r="C9" s="38"/>
      <c r="D9" s="38"/>
      <c r="E9" s="39"/>
      <c r="F9" s="14"/>
      <c r="G9" s="8"/>
      <c r="H9" s="10"/>
    </row>
    <row r="10" spans="1:8" ht="13.9" x14ac:dyDescent="0.25">
      <c r="A10" s="8"/>
      <c r="B10" s="37"/>
      <c r="C10" s="38"/>
      <c r="D10" s="38"/>
      <c r="E10" s="39"/>
      <c r="F10" s="14"/>
      <c r="G10" s="8"/>
      <c r="H10" s="10"/>
    </row>
    <row r="11" spans="1:8" ht="13.9" x14ac:dyDescent="0.25">
      <c r="A11" s="8"/>
      <c r="B11" s="37"/>
      <c r="C11" s="38"/>
      <c r="D11" s="38"/>
      <c r="E11" s="39"/>
      <c r="F11" s="14"/>
      <c r="G11" s="8"/>
      <c r="H11" s="10"/>
    </row>
    <row r="12" spans="1:8" ht="13.9" x14ac:dyDescent="0.25">
      <c r="A12" s="8"/>
      <c r="B12" s="37"/>
      <c r="C12" s="38"/>
      <c r="D12" s="38"/>
      <c r="E12" s="39"/>
      <c r="F12" s="14"/>
      <c r="G12" s="8"/>
      <c r="H12" s="10"/>
    </row>
    <row r="13" spans="1:8" ht="13.9" x14ac:dyDescent="0.25">
      <c r="A13" s="8"/>
      <c r="B13" s="37"/>
      <c r="C13" s="38"/>
      <c r="D13" s="38"/>
      <c r="E13" s="39"/>
      <c r="F13" s="14"/>
      <c r="G13" s="8"/>
      <c r="H13" s="10"/>
    </row>
    <row r="14" spans="1:8" ht="13.9" x14ac:dyDescent="0.25">
      <c r="A14" s="11"/>
      <c r="B14" s="52"/>
      <c r="C14" s="53"/>
      <c r="D14" s="53"/>
      <c r="E14" s="54"/>
      <c r="F14" s="15"/>
      <c r="G14" s="11"/>
      <c r="H14" s="12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92" t="str">
        <f>Seznam!B51</f>
        <v>Ing. Jana Kurťáková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tr">
        <f>Seznam!H53</f>
        <v>DSP, RDS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>
        <f>Seznam!F7</f>
        <v>0</v>
      </c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>
        <f>Seznam!G7</f>
        <v>0</v>
      </c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 t="str">
        <f>Seznam!A7</f>
        <v>D1.1</v>
      </c>
      <c r="H55" s="66"/>
    </row>
    <row r="56" spans="1:8" s="2" customFormat="1" ht="30" customHeight="1" thickTop="1" x14ac:dyDescent="0.2">
      <c r="A56" s="18"/>
      <c r="B56" s="49" t="str">
        <f>Seznam!B7</f>
        <v>Architektonické a stavebně technické řešení</v>
      </c>
      <c r="C56" s="50"/>
      <c r="D56" s="50"/>
      <c r="E56" s="50"/>
      <c r="F56" s="51"/>
      <c r="G56" s="67"/>
      <c r="H56" s="68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8" workbookViewId="0">
      <selection activeCell="D54" sqref="D54:F55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95" t="s">
        <v>45</v>
      </c>
      <c r="B1" s="96"/>
      <c r="C1" s="96"/>
      <c r="D1" s="96"/>
      <c r="E1" s="3" t="s">
        <v>0</v>
      </c>
      <c r="F1" s="97"/>
      <c r="G1" s="97"/>
      <c r="H1" s="98"/>
    </row>
    <row r="2" spans="1:8" ht="18" customHeight="1" x14ac:dyDescent="0.2">
      <c r="A2" s="5" t="s">
        <v>1</v>
      </c>
      <c r="B2" s="99" t="s">
        <v>2</v>
      </c>
      <c r="C2" s="100"/>
      <c r="D2" s="100"/>
      <c r="E2" s="101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02"/>
      <c r="C3" s="103"/>
      <c r="D3" s="103"/>
      <c r="E3" s="104"/>
      <c r="F3" s="13"/>
      <c r="G3" s="6"/>
      <c r="H3" s="7"/>
    </row>
    <row r="4" spans="1:8" x14ac:dyDescent="0.2">
      <c r="A4" s="8"/>
      <c r="B4" s="46"/>
      <c r="C4" s="47"/>
      <c r="D4" s="47"/>
      <c r="E4" s="48"/>
      <c r="F4" s="14"/>
      <c r="G4" s="8"/>
      <c r="H4" s="10"/>
    </row>
    <row r="5" spans="1:8" x14ac:dyDescent="0.2">
      <c r="A5" s="8"/>
      <c r="B5" s="46"/>
      <c r="C5" s="47"/>
      <c r="D5" s="47"/>
      <c r="E5" s="48"/>
      <c r="F5" s="14"/>
      <c r="G5" s="8"/>
      <c r="H5" s="10"/>
    </row>
    <row r="6" spans="1:8" x14ac:dyDescent="0.2">
      <c r="A6" s="8"/>
      <c r="B6" s="46"/>
      <c r="C6" s="47"/>
      <c r="D6" s="47"/>
      <c r="E6" s="48"/>
      <c r="F6" s="14"/>
      <c r="G6" s="8"/>
      <c r="H6" s="10"/>
    </row>
    <row r="7" spans="1:8" x14ac:dyDescent="0.2">
      <c r="B7" s="46"/>
      <c r="C7" s="47"/>
      <c r="D7" s="47"/>
      <c r="E7" s="48"/>
      <c r="F7" s="14"/>
      <c r="G7" s="8"/>
      <c r="H7" s="10"/>
    </row>
    <row r="8" spans="1:8" x14ac:dyDescent="0.2">
      <c r="A8" s="8"/>
      <c r="B8" s="46"/>
      <c r="C8" s="47"/>
      <c r="D8" s="47"/>
      <c r="E8" s="48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52"/>
      <c r="C14" s="53"/>
      <c r="D14" s="53"/>
      <c r="E14" s="54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92" t="s">
        <v>47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tr">
        <f>Seznam!H53</f>
        <v>DSP, RDS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>
        <f>Seznam!F8</f>
        <v>0</v>
      </c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>
        <f>Seznam!G8</f>
        <v>0</v>
      </c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 t="str">
        <f>Seznam!A8</f>
        <v>D1.3</v>
      </c>
      <c r="H55" s="66"/>
    </row>
    <row r="56" spans="1:8" s="2" customFormat="1" ht="30" customHeight="1" thickTop="1" x14ac:dyDescent="0.2">
      <c r="A56" s="18"/>
      <c r="B56" s="49" t="str">
        <f>Seznam!B8</f>
        <v>Požárně bezpečnostní řešení</v>
      </c>
      <c r="C56" s="50"/>
      <c r="D56" s="50"/>
      <c r="E56" s="50"/>
      <c r="F56" s="51"/>
      <c r="G56" s="67"/>
      <c r="H56" s="68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2" workbookViewId="0">
      <selection activeCell="B49" sqref="B49:D49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05" t="s">
        <v>45</v>
      </c>
      <c r="B1" s="106"/>
      <c r="C1" s="106"/>
      <c r="D1" s="107"/>
      <c r="E1" s="3" t="s">
        <v>0</v>
      </c>
      <c r="F1" s="108"/>
      <c r="G1" s="108"/>
      <c r="H1" s="109"/>
    </row>
    <row r="2" spans="1:8" ht="18" customHeight="1" x14ac:dyDescent="0.2">
      <c r="A2" s="5" t="s">
        <v>1</v>
      </c>
      <c r="B2" s="99" t="s">
        <v>2</v>
      </c>
      <c r="C2" s="100"/>
      <c r="D2" s="100"/>
      <c r="E2" s="101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02" t="s">
        <v>24</v>
      </c>
      <c r="C3" s="103"/>
      <c r="D3" s="103"/>
      <c r="E3" s="104"/>
      <c r="F3" s="13"/>
      <c r="G3" s="6"/>
      <c r="H3" s="7"/>
    </row>
    <row r="4" spans="1:8" x14ac:dyDescent="0.2">
      <c r="A4" s="8" t="s">
        <v>25</v>
      </c>
      <c r="B4" s="46" t="s">
        <v>26</v>
      </c>
      <c r="C4" s="47"/>
      <c r="D4" s="47"/>
      <c r="E4" s="48"/>
      <c r="F4" s="14" t="s">
        <v>27</v>
      </c>
      <c r="G4" s="8"/>
      <c r="H4" s="10"/>
    </row>
    <row r="5" spans="1:8" x14ac:dyDescent="0.2">
      <c r="A5" s="8" t="s">
        <v>7</v>
      </c>
      <c r="B5" s="46" t="s">
        <v>28</v>
      </c>
      <c r="C5" s="47"/>
      <c r="D5" s="47"/>
      <c r="E5" s="48"/>
      <c r="F5" s="14" t="s">
        <v>8</v>
      </c>
      <c r="G5" s="8"/>
      <c r="H5" s="10"/>
    </row>
    <row r="6" spans="1:8" x14ac:dyDescent="0.2">
      <c r="A6" s="8" t="s">
        <v>30</v>
      </c>
      <c r="B6" s="46" t="s">
        <v>29</v>
      </c>
      <c r="C6" s="47"/>
      <c r="D6" s="47"/>
      <c r="E6" s="48"/>
      <c r="F6" s="14"/>
      <c r="G6" s="8"/>
      <c r="H6" s="10"/>
    </row>
    <row r="7" spans="1:8" x14ac:dyDescent="0.2">
      <c r="A7" s="8" t="s">
        <v>31</v>
      </c>
      <c r="B7" s="46" t="s">
        <v>32</v>
      </c>
      <c r="C7" s="47"/>
      <c r="D7" s="47"/>
      <c r="E7" s="48"/>
      <c r="F7" s="14"/>
      <c r="G7" s="8"/>
      <c r="H7" s="10"/>
    </row>
    <row r="8" spans="1:8" x14ac:dyDescent="0.2">
      <c r="A8" s="8" t="s">
        <v>33</v>
      </c>
      <c r="B8" s="46" t="s">
        <v>34</v>
      </c>
      <c r="C8" s="47"/>
      <c r="D8" s="47"/>
      <c r="E8" s="48"/>
      <c r="F8" s="14"/>
      <c r="G8" s="8"/>
      <c r="H8" s="10"/>
    </row>
    <row r="9" spans="1:8" x14ac:dyDescent="0.2">
      <c r="A9" s="8" t="s">
        <v>35</v>
      </c>
      <c r="B9" s="46" t="s">
        <v>36</v>
      </c>
      <c r="C9" s="47"/>
      <c r="D9" s="47"/>
      <c r="E9" s="48"/>
      <c r="F9" s="14"/>
      <c r="G9" s="8"/>
      <c r="H9" s="10"/>
    </row>
    <row r="10" spans="1:8" x14ac:dyDescent="0.2">
      <c r="A10" s="8" t="s">
        <v>37</v>
      </c>
      <c r="B10" s="46" t="s">
        <v>38</v>
      </c>
      <c r="C10" s="47"/>
      <c r="D10" s="47"/>
      <c r="E10" s="48"/>
      <c r="F10" s="14"/>
      <c r="G10" s="8"/>
      <c r="H10" s="10"/>
    </row>
    <row r="11" spans="1:8" x14ac:dyDescent="0.2">
      <c r="A11" s="8" t="s">
        <v>39</v>
      </c>
      <c r="B11" s="46" t="s">
        <v>40</v>
      </c>
      <c r="C11" s="47"/>
      <c r="D11" s="47"/>
      <c r="E11" s="48"/>
      <c r="F11" s="14"/>
      <c r="G11" s="8"/>
      <c r="H11" s="10"/>
    </row>
    <row r="12" spans="1:8" x14ac:dyDescent="0.2">
      <c r="A12" s="8"/>
      <c r="B12" s="46"/>
      <c r="C12" s="47"/>
      <c r="D12" s="47"/>
      <c r="E12" s="48"/>
      <c r="F12" s="14"/>
      <c r="G12" s="8"/>
      <c r="H12" s="10"/>
    </row>
    <row r="13" spans="1:8" x14ac:dyDescent="0.2">
      <c r="A13" s="8"/>
      <c r="B13" s="46"/>
      <c r="C13" s="47"/>
      <c r="D13" s="47"/>
      <c r="E13" s="48"/>
      <c r="F13" s="14"/>
      <c r="G13" s="8"/>
      <c r="H13" s="10"/>
    </row>
    <row r="14" spans="1:8" x14ac:dyDescent="0.2">
      <c r="A14" s="11"/>
      <c r="B14" s="52"/>
      <c r="C14" s="53"/>
      <c r="D14" s="53"/>
      <c r="E14" s="54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92" t="str">
        <f>Seznam!B51</f>
        <v>Ing. Jana Kurťáková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tr">
        <f>Seznam!H53</f>
        <v>DSP, RDS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>
        <f>Seznam!F9</f>
        <v>0</v>
      </c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>
        <f>Seznam!G9</f>
        <v>0</v>
      </c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 t="str">
        <f>Seznam!A9</f>
        <v>D1.4.4</v>
      </c>
      <c r="H55" s="66"/>
    </row>
    <row r="56" spans="1:8" s="2" customFormat="1" ht="30" customHeight="1" thickTop="1" x14ac:dyDescent="0.2">
      <c r="A56" s="18"/>
      <c r="B56" s="49" t="str">
        <f>Seznam!B9</f>
        <v xml:space="preserve">Silnoproudá elektrotechnika </v>
      </c>
      <c r="C56" s="50"/>
      <c r="D56" s="50"/>
      <c r="E56" s="50"/>
      <c r="F56" s="51"/>
      <c r="G56" s="67"/>
      <c r="H56" s="68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9" workbookViewId="0">
      <selection activeCell="M58" sqref="M5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95" t="s">
        <v>45</v>
      </c>
      <c r="B1" s="96"/>
      <c r="C1" s="96"/>
      <c r="D1" s="96"/>
      <c r="E1" s="3" t="s">
        <v>0</v>
      </c>
      <c r="F1" s="97"/>
      <c r="G1" s="97"/>
      <c r="H1" s="98"/>
    </row>
    <row r="2" spans="1:8" ht="18" customHeight="1" x14ac:dyDescent="0.2">
      <c r="A2" s="5" t="s">
        <v>1</v>
      </c>
      <c r="B2" s="99" t="s">
        <v>2</v>
      </c>
      <c r="C2" s="100"/>
      <c r="D2" s="100"/>
      <c r="E2" s="101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02"/>
      <c r="C3" s="103"/>
      <c r="D3" s="103"/>
      <c r="E3" s="104"/>
      <c r="F3" s="13"/>
      <c r="G3" s="6"/>
      <c r="H3" s="7"/>
    </row>
    <row r="4" spans="1:8" ht="13.9" customHeight="1" x14ac:dyDescent="0.2">
      <c r="A4" s="8"/>
      <c r="B4" s="46"/>
      <c r="C4" s="47"/>
      <c r="D4" s="47"/>
      <c r="E4" s="48"/>
      <c r="F4" s="14"/>
      <c r="G4" s="8"/>
      <c r="H4" s="10"/>
    </row>
    <row r="5" spans="1:8" ht="13.9" customHeight="1" x14ac:dyDescent="0.2">
      <c r="A5" s="8"/>
      <c r="B5" s="46"/>
      <c r="C5" s="47"/>
      <c r="D5" s="47"/>
      <c r="E5" s="48"/>
      <c r="F5" s="14"/>
      <c r="G5" s="8"/>
      <c r="H5" s="10"/>
    </row>
    <row r="6" spans="1:8" ht="13.9" customHeight="1" x14ac:dyDescent="0.2">
      <c r="A6" s="8"/>
      <c r="B6" s="46"/>
      <c r="C6" s="47"/>
      <c r="D6" s="47"/>
      <c r="E6" s="48"/>
      <c r="F6" s="14"/>
      <c r="G6" s="8"/>
      <c r="H6" s="10"/>
    </row>
    <row r="7" spans="1:8" ht="13.9" customHeight="1" x14ac:dyDescent="0.2">
      <c r="B7" s="46"/>
      <c r="C7" s="47"/>
      <c r="D7" s="47"/>
      <c r="E7" s="48"/>
      <c r="F7" s="14"/>
      <c r="G7" s="8"/>
      <c r="H7" s="10"/>
    </row>
    <row r="8" spans="1:8" ht="13.9" customHeight="1" x14ac:dyDescent="0.2">
      <c r="A8" s="8"/>
      <c r="B8" s="46"/>
      <c r="C8" s="47"/>
      <c r="D8" s="47"/>
      <c r="E8" s="48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52"/>
      <c r="C14" s="53"/>
      <c r="D14" s="53"/>
      <c r="E14" s="54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92" t="str">
        <f>Seznam!B51</f>
        <v>Ing. Jana Kurťáková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tr">
        <f>Seznam!H53</f>
        <v>DSP, RDS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>
        <f>Seznam!F10</f>
        <v>0</v>
      </c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>
        <f>Seznam!G10</f>
        <v>0</v>
      </c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 t="str">
        <f>Seznam!A10</f>
        <v>D1.4.5</v>
      </c>
      <c r="H55" s="66"/>
    </row>
    <row r="56" spans="1:8" s="2" customFormat="1" ht="30" customHeight="1" thickTop="1" x14ac:dyDescent="0.2">
      <c r="A56" s="18"/>
      <c r="B56" s="49" t="str">
        <f>Seznam!B10</f>
        <v xml:space="preserve">Slaboproudá elektrotechnika </v>
      </c>
      <c r="C56" s="50"/>
      <c r="D56" s="50"/>
      <c r="E56" s="50"/>
      <c r="F56" s="51"/>
      <c r="G56" s="67"/>
      <c r="H56" s="68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E42" sqref="E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92" t="str">
        <f>Seznam!B51</f>
        <v>Ing. Jana Kurťáková</v>
      </c>
      <c r="C49" s="70"/>
      <c r="D49" s="71"/>
      <c r="E49" s="16" t="s">
        <v>10</v>
      </c>
      <c r="F49" s="69" t="str">
        <f>Seznam!F51</f>
        <v>Ing. Jan Dušek</v>
      </c>
      <c r="G49" s="70"/>
      <c r="H49" s="71"/>
    </row>
    <row r="50" spans="1:8" s="2" customFormat="1" ht="15" customHeight="1" thickTop="1" x14ac:dyDescent="0.2">
      <c r="A50" s="55" t="s">
        <v>11</v>
      </c>
      <c r="B50" s="56"/>
      <c r="C50" s="72" t="s">
        <v>13</v>
      </c>
      <c r="D50" s="74" t="str">
        <f>Seznam!D52</f>
        <v>Statutární město Karlovy Vary</v>
      </c>
      <c r="E50" s="75"/>
      <c r="F50" s="76"/>
      <c r="G50" s="16" t="s">
        <v>16</v>
      </c>
      <c r="H50" s="29" t="str">
        <f>Seznam!H52</f>
        <v>2023/17</v>
      </c>
    </row>
    <row r="51" spans="1:8" s="2" customFormat="1" ht="15" customHeight="1" x14ac:dyDescent="0.2">
      <c r="A51" s="57"/>
      <c r="B51" s="58"/>
      <c r="C51" s="73"/>
      <c r="D51" s="77"/>
      <c r="E51" s="78"/>
      <c r="F51" s="79"/>
      <c r="G51" s="16" t="s">
        <v>17</v>
      </c>
      <c r="H51" s="29" t="str">
        <f>Seznam!H53</f>
        <v>DSP, RDS</v>
      </c>
    </row>
    <row r="52" spans="1:8" s="2" customFormat="1" ht="15" customHeight="1" x14ac:dyDescent="0.2">
      <c r="A52" s="57"/>
      <c r="B52" s="58"/>
      <c r="C52" s="72" t="s">
        <v>14</v>
      </c>
      <c r="D52" s="86" t="str">
        <f>Seznam!D54</f>
        <v>Karlovy Vary, ZŠ Poštovní – učebna robotiky, dílny, kabinet a sklad</v>
      </c>
      <c r="E52" s="87"/>
      <c r="F52" s="88"/>
      <c r="G52" s="16" t="s">
        <v>18</v>
      </c>
      <c r="H52" s="30">
        <f>Seznam!H54</f>
        <v>45397</v>
      </c>
    </row>
    <row r="53" spans="1:8" s="2" customFormat="1" ht="15" customHeight="1" x14ac:dyDescent="0.2">
      <c r="A53" s="59"/>
      <c r="B53" s="60"/>
      <c r="C53" s="73"/>
      <c r="D53" s="89"/>
      <c r="E53" s="90"/>
      <c r="F53" s="91"/>
      <c r="G53" s="31" t="s">
        <v>19</v>
      </c>
      <c r="H53" s="32">
        <f>Seznam!F12</f>
        <v>0</v>
      </c>
    </row>
    <row r="54" spans="1:8" s="2" customFormat="1" ht="15" customHeight="1" x14ac:dyDescent="0.2">
      <c r="A54" s="61" t="s">
        <v>12</v>
      </c>
      <c r="B54" s="62"/>
      <c r="C54" s="72" t="s">
        <v>15</v>
      </c>
      <c r="D54" s="86" t="str">
        <f>Seznam!D56</f>
        <v>Dokumentace ke stavebnímu řízení, podrobnost DRS</v>
      </c>
      <c r="E54" s="87"/>
      <c r="F54" s="88"/>
      <c r="G54" s="31" t="s">
        <v>20</v>
      </c>
      <c r="H54" s="33">
        <f>Seznam!G12</f>
        <v>0</v>
      </c>
    </row>
    <row r="55" spans="1:8" s="2" customFormat="1" ht="15" customHeight="1" thickBot="1" x14ac:dyDescent="0.25">
      <c r="A55" s="63"/>
      <c r="B55" s="64"/>
      <c r="C55" s="73"/>
      <c r="D55" s="89"/>
      <c r="E55" s="90"/>
      <c r="F55" s="91"/>
      <c r="G55" s="65">
        <f>Seznam!A11</f>
        <v>0</v>
      </c>
      <c r="H55" s="66"/>
    </row>
    <row r="56" spans="1:8" s="2" customFormat="1" ht="30" customHeight="1" thickTop="1" x14ac:dyDescent="0.2">
      <c r="A56" s="18"/>
      <c r="B56" s="49">
        <f>Seznam!B11</f>
        <v>0</v>
      </c>
      <c r="C56" s="50"/>
      <c r="D56" s="50"/>
      <c r="E56" s="50"/>
      <c r="F56" s="51"/>
      <c r="G56" s="67"/>
      <c r="H56" s="68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Dušek Jan</cp:lastModifiedBy>
  <cp:lastPrinted>2022-03-25T07:40:49Z</cp:lastPrinted>
  <dcterms:created xsi:type="dcterms:W3CDTF">2021-03-24T20:36:54Z</dcterms:created>
  <dcterms:modified xsi:type="dcterms:W3CDTF">2023-04-21T13:46:36Z</dcterms:modified>
</cp:coreProperties>
</file>